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" yWindow="465" windowWidth="25440" windowHeight="1452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9" i="1" l="1"/>
  <c r="E16" i="1"/>
  <c r="E15" i="1"/>
  <c r="E14" i="1"/>
  <c r="E13" i="1"/>
  <c r="E12" i="1"/>
  <c r="E11" i="1"/>
  <c r="E10" i="1"/>
  <c r="E8" i="1"/>
  <c r="E7" i="1"/>
  <c r="E35" i="1"/>
  <c r="E42" i="1"/>
  <c r="E45" i="1"/>
  <c r="E46" i="1"/>
  <c r="E39" i="1"/>
  <c r="E44" i="1"/>
  <c r="E41" i="1"/>
  <c r="E38" i="1"/>
  <c r="E37" i="1"/>
  <c r="E27" i="1"/>
  <c r="E20" i="1"/>
  <c r="E31" i="1"/>
  <c r="E19" i="1"/>
  <c r="E34" i="1"/>
  <c r="E29" i="1"/>
  <c r="E24" i="1"/>
  <c r="E25" i="1"/>
  <c r="E28" i="1"/>
  <c r="E40" i="1"/>
  <c r="E30" i="1"/>
  <c r="E33" i="1"/>
  <c r="E43" i="1"/>
  <c r="E26" i="1"/>
  <c r="E32" i="1"/>
  <c r="E23" i="1"/>
  <c r="E21" i="1"/>
  <c r="E22" i="1"/>
  <c r="E36" i="1"/>
</calcChain>
</file>

<file path=xl/sharedStrings.xml><?xml version="1.0" encoding="utf-8"?>
<sst xmlns="http://schemas.openxmlformats.org/spreadsheetml/2006/main" count="67" uniqueCount="66">
  <si>
    <t>Результати рейтингового оцінювання викладачів за 2019-2020 р.н.</t>
  </si>
  <si>
    <t>ПІБ викладача / НПП</t>
  </si>
  <si>
    <t xml:space="preserve">наукова </t>
  </si>
  <si>
    <t>методична</t>
  </si>
  <si>
    <t>організаційна</t>
  </si>
  <si>
    <t>сума балів</t>
  </si>
  <si>
    <t>Красюк В.Л.</t>
  </si>
  <si>
    <t>Кабанюк С.С.</t>
  </si>
  <si>
    <t>Жуган Н.А.</t>
  </si>
  <si>
    <t>Дражан Н.А.</t>
  </si>
  <si>
    <t>Викладачі, що викладають предмети загальноосвітнього циклу</t>
  </si>
  <si>
    <t>Педагогічні працівники</t>
  </si>
  <si>
    <t>Науково-педагогічні працівники</t>
  </si>
  <si>
    <t>Рубан Г.Я.</t>
  </si>
  <si>
    <t>Ходаковська О.О.</t>
  </si>
  <si>
    <t>Грек Л.К.</t>
  </si>
  <si>
    <t>Кацімон О.В.</t>
  </si>
  <si>
    <t>Прокопенко Н.Д.</t>
  </si>
  <si>
    <t>Фай В.С.</t>
  </si>
  <si>
    <t>Козенкова Л.О.</t>
  </si>
  <si>
    <t>Шеревеня А.Д.</t>
  </si>
  <si>
    <t>Крижановська О.М.</t>
  </si>
  <si>
    <t>Щербина С.І.</t>
  </si>
  <si>
    <t>Назарчук Н.Я.</t>
  </si>
  <si>
    <t>Васильчук Є.О.</t>
  </si>
  <si>
    <t>Куцевський С.М.</t>
  </si>
  <si>
    <t>Видриган-Лаврук А.М.</t>
  </si>
  <si>
    <t>Підласий А.І.</t>
  </si>
  <si>
    <t>Марченко С.В.</t>
  </si>
  <si>
    <t>Черниш С.В.</t>
  </si>
  <si>
    <t>Кулик Ю.М.</t>
  </si>
  <si>
    <t>Глигало Н.А.</t>
  </si>
  <si>
    <t>Шільвінська О.Л.</t>
  </si>
  <si>
    <t>Гриліцька А.В.</t>
  </si>
  <si>
    <t>Здір В.А.</t>
  </si>
  <si>
    <t>Криворучко М.Ю.</t>
  </si>
  <si>
    <t>Холупняк К.О.</t>
  </si>
  <si>
    <t>Бурмістров С.В.</t>
  </si>
  <si>
    <t xml:space="preserve">Захарова М.В. </t>
  </si>
  <si>
    <t>Хотунов В.І.</t>
  </si>
  <si>
    <t>Музиченко В.М.</t>
  </si>
  <si>
    <t>Гребенюк А. Ю.</t>
  </si>
  <si>
    <t>Вакуленко О. В.</t>
  </si>
  <si>
    <t xml:space="preserve">Сакун І. С. </t>
  </si>
  <si>
    <t>Носова-Єлісєєва О. О.</t>
  </si>
  <si>
    <t>Гладько М. В.</t>
  </si>
  <si>
    <t>Куколь С. Є.</t>
  </si>
  <si>
    <t>Бур'ян Д. О.</t>
  </si>
  <si>
    <t>Бойко О. І.</t>
  </si>
  <si>
    <t>Мустафа О.О.</t>
  </si>
  <si>
    <t>Борисенко О.І.</t>
  </si>
  <si>
    <t>Григораш О.А.</t>
  </si>
  <si>
    <t>Мишенко М.В.</t>
  </si>
  <si>
    <t>Гудкова О.Є.</t>
  </si>
  <si>
    <t>Прозоровська І.М.</t>
  </si>
  <si>
    <t xml:space="preserve">Кузнецова Н.Б. </t>
  </si>
  <si>
    <t>Гмиря В.П.</t>
  </si>
  <si>
    <t>Пустовійт Р.Ф.</t>
  </si>
  <si>
    <t>Боровик Т.М.</t>
  </si>
  <si>
    <t>Іванова І.В.</t>
  </si>
  <si>
    <t>Дернова І.А.</t>
  </si>
  <si>
    <t>Хлєбнікова Н.Б.</t>
  </si>
  <si>
    <t>Руденко А.Ю.</t>
  </si>
  <si>
    <t>Долока Л.В.</t>
  </si>
  <si>
    <t>Данилевська Л.С.</t>
  </si>
  <si>
    <t>Волощенко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</si>
</sst>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tabSelected="1" workbookViewId="0">
      <selection activeCell="I13" sqref="I13"/>
    </sheetView>
  </sheetViews>
  <sheetFormatPr defaultRowHeight="15.75" x14ac:dyDescent="0.25"/>
  <cols>
    <col min="1" max="1" width="30.875" customWidth="1"/>
    <col min="2" max="2" width="12.625" customWidth="1"/>
    <col min="3" max="3" width="13.125" customWidth="1"/>
    <col min="4" max="4" width="17.375" customWidth="1"/>
    <col min="5" max="5" width="13.875" customWidth="1"/>
  </cols>
  <sheetData>
    <row r="2" spans="1:5" ht="18.75" x14ac:dyDescent="0.3">
      <c r="A2" s="41" t="s">
        <v>0</v>
      </c>
      <c r="B2" s="41"/>
      <c r="C2" s="41"/>
      <c r="D2" s="41"/>
      <c r="E2" s="41"/>
    </row>
    <row r="3" spans="1:5" ht="18.75" x14ac:dyDescent="0.3">
      <c r="A3" s="42"/>
      <c r="B3" s="42"/>
      <c r="C3" s="42"/>
      <c r="D3" s="42"/>
      <c r="E3" s="42"/>
    </row>
    <row r="4" spans="1:5" ht="18.75" x14ac:dyDescent="0.3">
      <c r="A4" s="1" t="s">
        <v>1</v>
      </c>
      <c r="B4" s="1" t="s">
        <v>3</v>
      </c>
      <c r="C4" s="1" t="s">
        <v>2</v>
      </c>
      <c r="D4" s="2" t="s">
        <v>4</v>
      </c>
      <c r="E4" s="1" t="s">
        <v>5</v>
      </c>
    </row>
    <row r="6" spans="1:5" ht="18.75" x14ac:dyDescent="0.3">
      <c r="A6" s="43" t="s">
        <v>12</v>
      </c>
      <c r="B6" s="43"/>
      <c r="C6" s="43"/>
      <c r="D6" s="43"/>
      <c r="E6" s="43"/>
    </row>
    <row r="7" spans="1:5" ht="18.75" x14ac:dyDescent="0.3">
      <c r="A7" s="34" t="s">
        <v>55</v>
      </c>
      <c r="B7" s="4">
        <v>750</v>
      </c>
      <c r="C7" s="4">
        <v>1218</v>
      </c>
      <c r="D7" s="4">
        <v>334</v>
      </c>
      <c r="E7" s="4">
        <f t="shared" ref="E7:E16" si="0">SUM(B7:D7)</f>
        <v>2302</v>
      </c>
    </row>
    <row r="8" spans="1:5" ht="18.75" x14ac:dyDescent="0.3">
      <c r="A8" s="34" t="s">
        <v>56</v>
      </c>
      <c r="B8" s="4">
        <v>376</v>
      </c>
      <c r="C8" s="4">
        <v>1284</v>
      </c>
      <c r="D8" s="4">
        <v>230</v>
      </c>
      <c r="E8" s="4">
        <f t="shared" si="0"/>
        <v>1890</v>
      </c>
    </row>
    <row r="9" spans="1:5" ht="19.5" thickBot="1" x14ac:dyDescent="0.35">
      <c r="A9" s="31" t="s">
        <v>33</v>
      </c>
      <c r="B9" s="4">
        <v>628</v>
      </c>
      <c r="C9" s="4">
        <v>840</v>
      </c>
      <c r="D9" s="4">
        <v>293</v>
      </c>
      <c r="E9" s="4">
        <f t="shared" si="0"/>
        <v>1761</v>
      </c>
    </row>
    <row r="10" spans="1:5" ht="19.5" thickBot="1" x14ac:dyDescent="0.35">
      <c r="A10" s="35" t="s">
        <v>57</v>
      </c>
      <c r="B10" s="14">
        <v>165</v>
      </c>
      <c r="C10" s="14">
        <v>938</v>
      </c>
      <c r="D10" s="14">
        <v>32</v>
      </c>
      <c r="E10" s="4">
        <f t="shared" si="0"/>
        <v>1135</v>
      </c>
    </row>
    <row r="11" spans="1:5" ht="19.5" thickBot="1" x14ac:dyDescent="0.35">
      <c r="A11" s="35" t="s">
        <v>58</v>
      </c>
      <c r="B11" s="4">
        <v>470</v>
      </c>
      <c r="C11" s="4">
        <v>358</v>
      </c>
      <c r="D11" s="4">
        <v>212</v>
      </c>
      <c r="E11" s="4">
        <f t="shared" si="0"/>
        <v>1040</v>
      </c>
    </row>
    <row r="12" spans="1:5" ht="19.5" thickBot="1" x14ac:dyDescent="0.35">
      <c r="A12" s="5" t="s">
        <v>59</v>
      </c>
      <c r="B12" s="4">
        <v>345</v>
      </c>
      <c r="C12" s="4">
        <v>457</v>
      </c>
      <c r="D12" s="4">
        <v>232</v>
      </c>
      <c r="E12" s="4">
        <f t="shared" si="0"/>
        <v>1034</v>
      </c>
    </row>
    <row r="13" spans="1:5" ht="19.5" thickBot="1" x14ac:dyDescent="0.35">
      <c r="A13" s="5" t="s">
        <v>60</v>
      </c>
      <c r="B13" s="4">
        <v>336</v>
      </c>
      <c r="C13" s="4">
        <v>533</v>
      </c>
      <c r="D13" s="4">
        <v>147</v>
      </c>
      <c r="E13" s="4">
        <f t="shared" si="0"/>
        <v>1016</v>
      </c>
    </row>
    <row r="14" spans="1:5" ht="19.5" thickBot="1" x14ac:dyDescent="0.35">
      <c r="A14" s="5" t="s">
        <v>61</v>
      </c>
      <c r="B14" s="4">
        <v>550</v>
      </c>
      <c r="C14" s="4">
        <v>280</v>
      </c>
      <c r="D14" s="4">
        <v>129</v>
      </c>
      <c r="E14" s="4">
        <f t="shared" si="0"/>
        <v>959</v>
      </c>
    </row>
    <row r="15" spans="1:5" ht="19.5" thickBot="1" x14ac:dyDescent="0.35">
      <c r="A15" s="36" t="s">
        <v>34</v>
      </c>
      <c r="B15" s="30">
        <v>420</v>
      </c>
      <c r="C15" s="30">
        <v>170</v>
      </c>
      <c r="D15" s="30">
        <v>293</v>
      </c>
      <c r="E15" s="4">
        <f t="shared" si="0"/>
        <v>883</v>
      </c>
    </row>
    <row r="16" spans="1:5" ht="18.75" x14ac:dyDescent="0.3">
      <c r="A16" s="44" t="s">
        <v>35</v>
      </c>
      <c r="B16" s="30">
        <v>180</v>
      </c>
      <c r="C16" s="30">
        <v>365</v>
      </c>
      <c r="D16" s="30">
        <v>115</v>
      </c>
      <c r="E16" s="4">
        <f t="shared" si="0"/>
        <v>660</v>
      </c>
    </row>
    <row r="18" spans="1:5" ht="18.75" x14ac:dyDescent="0.3">
      <c r="A18" s="43" t="s">
        <v>11</v>
      </c>
      <c r="B18" s="43"/>
      <c r="C18" s="43"/>
      <c r="D18" s="43"/>
      <c r="E18" s="43"/>
    </row>
    <row r="19" spans="1:5" ht="18.75" x14ac:dyDescent="0.3">
      <c r="A19" s="31" t="s">
        <v>37</v>
      </c>
      <c r="B19" s="4">
        <v>2196</v>
      </c>
      <c r="C19" s="4">
        <v>25</v>
      </c>
      <c r="D19" s="4">
        <v>242</v>
      </c>
      <c r="E19" s="4">
        <f t="shared" ref="E19:E20" si="1">SUM(B19:D19)</f>
        <v>2463</v>
      </c>
    </row>
    <row r="20" spans="1:5" ht="18.75" x14ac:dyDescent="0.3">
      <c r="A20" s="31" t="s">
        <v>39</v>
      </c>
      <c r="B20" s="4">
        <v>956</v>
      </c>
      <c r="C20" s="4">
        <v>430</v>
      </c>
      <c r="D20" s="4">
        <v>501</v>
      </c>
      <c r="E20" s="4">
        <f t="shared" si="1"/>
        <v>1887</v>
      </c>
    </row>
    <row r="21" spans="1:5" ht="18.75" x14ac:dyDescent="0.3">
      <c r="A21" s="40" t="s">
        <v>63</v>
      </c>
      <c r="B21" s="4">
        <v>1026</v>
      </c>
      <c r="C21" s="4">
        <v>349</v>
      </c>
      <c r="D21" s="4">
        <v>127</v>
      </c>
      <c r="E21" s="4">
        <f>SUM(B21:D21)</f>
        <v>1502</v>
      </c>
    </row>
    <row r="22" spans="1:5" ht="18.75" x14ac:dyDescent="0.3">
      <c r="A22" s="31" t="s">
        <v>64</v>
      </c>
      <c r="B22" s="12">
        <v>1050</v>
      </c>
      <c r="C22" s="12">
        <v>165</v>
      </c>
      <c r="D22" s="12">
        <v>127</v>
      </c>
      <c r="E22" s="4">
        <f>SUM(B22:D22)</f>
        <v>1342</v>
      </c>
    </row>
    <row r="23" spans="1:5" ht="18.75" x14ac:dyDescent="0.3">
      <c r="A23" s="34" t="s">
        <v>62</v>
      </c>
      <c r="B23" s="4">
        <v>890</v>
      </c>
      <c r="C23" s="4">
        <v>203</v>
      </c>
      <c r="D23" s="4">
        <v>150</v>
      </c>
      <c r="E23" s="4">
        <f>SUM(B23:D23)</f>
        <v>1243</v>
      </c>
    </row>
    <row r="24" spans="1:5" ht="18.75" x14ac:dyDescent="0.3">
      <c r="A24" s="31" t="s">
        <v>31</v>
      </c>
      <c r="B24" s="30">
        <v>867</v>
      </c>
      <c r="C24" s="30">
        <v>209</v>
      </c>
      <c r="D24" s="30">
        <v>145</v>
      </c>
      <c r="E24" s="4">
        <f>SUM(B24:D24)</f>
        <v>1221</v>
      </c>
    </row>
    <row r="25" spans="1:5" ht="18.75" x14ac:dyDescent="0.3">
      <c r="A25" s="31" t="s">
        <v>30</v>
      </c>
      <c r="B25" s="30">
        <v>809</v>
      </c>
      <c r="C25" s="30">
        <v>226</v>
      </c>
      <c r="D25" s="30">
        <v>102</v>
      </c>
      <c r="E25" s="4">
        <f>SUM(B25:D25)</f>
        <v>1137</v>
      </c>
    </row>
    <row r="26" spans="1:5" ht="18.75" x14ac:dyDescent="0.3">
      <c r="A26" s="31" t="s">
        <v>14</v>
      </c>
      <c r="B26" s="12">
        <v>700</v>
      </c>
      <c r="C26" s="12">
        <v>230</v>
      </c>
      <c r="D26" s="12">
        <v>130</v>
      </c>
      <c r="E26" s="12">
        <f>SUM(B26:D26)</f>
        <v>1060</v>
      </c>
    </row>
    <row r="27" spans="1:5" ht="18.75" x14ac:dyDescent="0.3">
      <c r="A27" s="34" t="s">
        <v>40</v>
      </c>
      <c r="B27" s="4">
        <v>515</v>
      </c>
      <c r="C27" s="4">
        <v>122</v>
      </c>
      <c r="D27" s="4">
        <v>400</v>
      </c>
      <c r="E27" s="4">
        <f>SUM(B27:D27)</f>
        <v>1037</v>
      </c>
    </row>
    <row r="28" spans="1:5" ht="18.75" x14ac:dyDescent="0.3">
      <c r="A28" s="32" t="s">
        <v>29</v>
      </c>
      <c r="B28" s="33">
        <v>780</v>
      </c>
      <c r="C28" s="33">
        <v>25</v>
      </c>
      <c r="D28" s="33">
        <v>196</v>
      </c>
      <c r="E28" s="4">
        <f>SUM(B28:D28)</f>
        <v>1001</v>
      </c>
    </row>
    <row r="29" spans="1:5" ht="18.75" x14ac:dyDescent="0.3">
      <c r="A29" s="31" t="s">
        <v>32</v>
      </c>
      <c r="B29" s="4">
        <v>711</v>
      </c>
      <c r="C29" s="4">
        <v>102</v>
      </c>
      <c r="D29" s="4">
        <v>107</v>
      </c>
      <c r="E29" s="4">
        <f>SUM(B29:D29)</f>
        <v>920</v>
      </c>
    </row>
    <row r="30" spans="1:5" ht="18.75" x14ac:dyDescent="0.3">
      <c r="A30" s="31" t="s">
        <v>28</v>
      </c>
      <c r="B30" s="30">
        <v>713</v>
      </c>
      <c r="C30" s="30">
        <v>25</v>
      </c>
      <c r="D30" s="30">
        <v>170</v>
      </c>
      <c r="E30" s="4">
        <f>SUM(B30:D30)</f>
        <v>908</v>
      </c>
    </row>
    <row r="31" spans="1:5" ht="18.75" x14ac:dyDescent="0.3">
      <c r="A31" s="31" t="s">
        <v>38</v>
      </c>
      <c r="B31" s="4">
        <v>753</v>
      </c>
      <c r="C31" s="4">
        <v>115</v>
      </c>
      <c r="D31" s="4">
        <v>40</v>
      </c>
      <c r="E31" s="4">
        <f>SUM(B31:D31)</f>
        <v>908</v>
      </c>
    </row>
    <row r="32" spans="1:5" ht="18.75" x14ac:dyDescent="0.3">
      <c r="A32" s="31" t="s">
        <v>13</v>
      </c>
      <c r="B32" s="4">
        <v>720</v>
      </c>
      <c r="C32" s="4">
        <v>125</v>
      </c>
      <c r="D32" s="4">
        <v>53</v>
      </c>
      <c r="E32" s="4">
        <f>SUM(B32:D32)</f>
        <v>898</v>
      </c>
    </row>
    <row r="33" spans="1:5" ht="18.75" x14ac:dyDescent="0.3">
      <c r="A33" s="31" t="s">
        <v>26</v>
      </c>
      <c r="B33" s="30">
        <v>636</v>
      </c>
      <c r="C33" s="30">
        <v>0</v>
      </c>
      <c r="D33" s="30">
        <v>245</v>
      </c>
      <c r="E33" s="4">
        <f>SUM(B33:D33)</f>
        <v>881</v>
      </c>
    </row>
    <row r="34" spans="1:5" ht="18.75" x14ac:dyDescent="0.3">
      <c r="A34" s="31" t="s">
        <v>36</v>
      </c>
      <c r="B34" s="30">
        <v>644</v>
      </c>
      <c r="C34" s="30">
        <v>0</v>
      </c>
      <c r="D34" s="30">
        <v>207</v>
      </c>
      <c r="E34" s="30">
        <f>SUM(B34:D34)</f>
        <v>851</v>
      </c>
    </row>
    <row r="35" spans="1:5" ht="18.75" x14ac:dyDescent="0.3">
      <c r="A35" s="34" t="s">
        <v>65</v>
      </c>
      <c r="B35" s="4">
        <v>554</v>
      </c>
      <c r="C35" s="4">
        <v>50</v>
      </c>
      <c r="D35" s="4">
        <v>161</v>
      </c>
      <c r="E35" s="4">
        <f>SUM(B35:D35)</f>
        <v>765</v>
      </c>
    </row>
    <row r="36" spans="1:5" ht="18.75" x14ac:dyDescent="0.3">
      <c r="A36" s="34" t="s">
        <v>65</v>
      </c>
      <c r="B36" s="4">
        <v>554</v>
      </c>
      <c r="C36" s="4">
        <v>50</v>
      </c>
      <c r="D36" s="4">
        <v>161</v>
      </c>
      <c r="E36" s="4">
        <f>SUM(B36:D36)</f>
        <v>765</v>
      </c>
    </row>
    <row r="37" spans="1:5" ht="18.75" x14ac:dyDescent="0.3">
      <c r="A37" s="31" t="s">
        <v>41</v>
      </c>
      <c r="B37" s="4">
        <v>208</v>
      </c>
      <c r="C37" s="4">
        <v>112</v>
      </c>
      <c r="D37" s="4">
        <v>420</v>
      </c>
      <c r="E37" s="4">
        <f>SUM(B37:D37)</f>
        <v>740</v>
      </c>
    </row>
    <row r="38" spans="1:5" ht="18.75" x14ac:dyDescent="0.3">
      <c r="A38" s="31" t="s">
        <v>42</v>
      </c>
      <c r="B38" s="4">
        <v>337</v>
      </c>
      <c r="C38" s="4">
        <v>58</v>
      </c>
      <c r="D38" s="4">
        <v>330</v>
      </c>
      <c r="E38" s="4">
        <f>SUM(B38:D38)</f>
        <v>725</v>
      </c>
    </row>
    <row r="39" spans="1:5" ht="18.75" x14ac:dyDescent="0.3">
      <c r="A39" s="31" t="s">
        <v>45</v>
      </c>
      <c r="B39" s="4">
        <v>198</v>
      </c>
      <c r="C39" s="4">
        <v>162</v>
      </c>
      <c r="D39" s="4">
        <v>355</v>
      </c>
      <c r="E39" s="4">
        <f>SUM(B39:D39)</f>
        <v>715</v>
      </c>
    </row>
    <row r="40" spans="1:5" ht="19.5" thickBot="1" x14ac:dyDescent="0.35">
      <c r="A40" s="31" t="s">
        <v>27</v>
      </c>
      <c r="B40" s="30">
        <v>496</v>
      </c>
      <c r="C40" s="30">
        <v>125</v>
      </c>
      <c r="D40" s="30">
        <v>60</v>
      </c>
      <c r="E40" s="4">
        <f>SUM(B40:D40)</f>
        <v>681</v>
      </c>
    </row>
    <row r="41" spans="1:5" ht="19.5" thickBot="1" x14ac:dyDescent="0.35">
      <c r="A41" s="35" t="s">
        <v>43</v>
      </c>
      <c r="B41" s="4">
        <v>148</v>
      </c>
      <c r="C41" s="4">
        <v>82</v>
      </c>
      <c r="D41" s="4">
        <v>364</v>
      </c>
      <c r="E41" s="4">
        <f>SUM(B41:D41)</f>
        <v>594</v>
      </c>
    </row>
    <row r="42" spans="1:5" ht="19.5" thickBot="1" x14ac:dyDescent="0.35">
      <c r="A42" s="36" t="s">
        <v>48</v>
      </c>
      <c r="B42" s="4">
        <v>198</v>
      </c>
      <c r="C42" s="4">
        <v>148</v>
      </c>
      <c r="D42" s="4">
        <v>170</v>
      </c>
      <c r="E42" s="4">
        <f>SUM(B42:D42)</f>
        <v>516</v>
      </c>
    </row>
    <row r="43" spans="1:5" ht="19.5" thickBot="1" x14ac:dyDescent="0.35">
      <c r="A43" s="36" t="s">
        <v>24</v>
      </c>
      <c r="B43" s="4">
        <v>194</v>
      </c>
      <c r="C43" s="4">
        <v>100</v>
      </c>
      <c r="D43" s="4">
        <v>93</v>
      </c>
      <c r="E43" s="4">
        <f>SUM(B43:D43)</f>
        <v>387</v>
      </c>
    </row>
    <row r="44" spans="1:5" ht="19.5" thickBot="1" x14ac:dyDescent="0.35">
      <c r="A44" s="35" t="s">
        <v>44</v>
      </c>
      <c r="B44" s="4">
        <v>208</v>
      </c>
      <c r="C44" s="4">
        <v>26</v>
      </c>
      <c r="D44" s="4">
        <v>120</v>
      </c>
      <c r="E44" s="4">
        <f>SUM(B44:D44)</f>
        <v>354</v>
      </c>
    </row>
    <row r="45" spans="1:5" ht="19.5" thickBot="1" x14ac:dyDescent="0.35">
      <c r="A45" s="36" t="s">
        <v>47</v>
      </c>
      <c r="B45" s="4">
        <v>110</v>
      </c>
      <c r="C45" s="4">
        <v>16</v>
      </c>
      <c r="D45" s="4">
        <v>139</v>
      </c>
      <c r="E45" s="4">
        <f>SUM(B45:D45)</f>
        <v>265</v>
      </c>
    </row>
    <row r="46" spans="1:5" ht="19.5" thickBot="1" x14ac:dyDescent="0.35">
      <c r="A46" s="36" t="s">
        <v>46</v>
      </c>
      <c r="B46" s="4">
        <v>162</v>
      </c>
      <c r="C46" s="4">
        <v>24</v>
      </c>
      <c r="D46" s="4">
        <v>70</v>
      </c>
      <c r="E46" s="4">
        <f>SUM(B46:D46)</f>
        <v>256</v>
      </c>
    </row>
    <row r="48" spans="1:5" ht="18.75" x14ac:dyDescent="0.3">
      <c r="A48" s="46" t="s">
        <v>10</v>
      </c>
      <c r="B48" s="46"/>
      <c r="C48" s="46"/>
      <c r="D48" s="46"/>
      <c r="E48" s="47"/>
    </row>
    <row r="49" spans="1:5" ht="18.75" x14ac:dyDescent="0.3">
      <c r="A49" s="8" t="s">
        <v>8</v>
      </c>
      <c r="B49" s="9">
        <v>576</v>
      </c>
      <c r="C49" s="10">
        <v>519</v>
      </c>
      <c r="D49" s="11">
        <v>265</v>
      </c>
      <c r="E49" s="12">
        <f t="shared" ref="E49:E64" si="2">SUM(B49:D49)</f>
        <v>1360</v>
      </c>
    </row>
    <row r="50" spans="1:5" ht="18.75" x14ac:dyDescent="0.3">
      <c r="A50" s="8" t="s">
        <v>23</v>
      </c>
      <c r="B50" s="9">
        <v>950</v>
      </c>
      <c r="C50" s="10">
        <v>80</v>
      </c>
      <c r="D50" s="11">
        <v>60</v>
      </c>
      <c r="E50" s="12">
        <f t="shared" si="2"/>
        <v>1090</v>
      </c>
    </row>
    <row r="51" spans="1:5" ht="18.75" x14ac:dyDescent="0.3">
      <c r="A51" s="8" t="s">
        <v>7</v>
      </c>
      <c r="B51" s="9">
        <v>404</v>
      </c>
      <c r="C51" s="10">
        <v>50</v>
      </c>
      <c r="D51" s="11">
        <v>577</v>
      </c>
      <c r="E51" s="12">
        <f t="shared" si="2"/>
        <v>1031</v>
      </c>
    </row>
    <row r="52" spans="1:5" ht="18.75" x14ac:dyDescent="0.3">
      <c r="A52" s="13" t="s">
        <v>6</v>
      </c>
      <c r="B52" s="14">
        <v>553</v>
      </c>
      <c r="C52" s="15">
        <v>0</v>
      </c>
      <c r="D52" s="16">
        <v>440</v>
      </c>
      <c r="E52" s="4">
        <f t="shared" si="2"/>
        <v>993</v>
      </c>
    </row>
    <row r="53" spans="1:5" ht="18.75" x14ac:dyDescent="0.3">
      <c r="A53" s="23" t="s">
        <v>9</v>
      </c>
      <c r="B53" s="27">
        <v>546</v>
      </c>
      <c r="C53" s="28">
        <v>75</v>
      </c>
      <c r="D53" s="29">
        <v>265</v>
      </c>
      <c r="E53" s="18">
        <f t="shared" si="2"/>
        <v>886</v>
      </c>
    </row>
    <row r="54" spans="1:5" ht="18.75" x14ac:dyDescent="0.3">
      <c r="A54" s="17" t="s">
        <v>16</v>
      </c>
      <c r="B54" s="18">
        <v>574</v>
      </c>
      <c r="C54" s="19">
        <v>125</v>
      </c>
      <c r="D54" s="20">
        <v>125</v>
      </c>
      <c r="E54" s="18">
        <f t="shared" si="2"/>
        <v>824</v>
      </c>
    </row>
    <row r="55" spans="1:5" ht="18.75" x14ac:dyDescent="0.3">
      <c r="A55" s="23" t="s">
        <v>22</v>
      </c>
      <c r="B55" s="18">
        <v>373</v>
      </c>
      <c r="C55" s="19">
        <v>75</v>
      </c>
      <c r="D55" s="20">
        <v>277</v>
      </c>
      <c r="E55" s="18">
        <f t="shared" si="2"/>
        <v>725</v>
      </c>
    </row>
    <row r="56" spans="1:5" ht="18.75" x14ac:dyDescent="0.3">
      <c r="A56" s="17" t="s">
        <v>18</v>
      </c>
      <c r="B56" s="18">
        <v>460</v>
      </c>
      <c r="C56" s="19">
        <v>0</v>
      </c>
      <c r="D56" s="20">
        <v>200</v>
      </c>
      <c r="E56" s="18">
        <f t="shared" si="2"/>
        <v>660</v>
      </c>
    </row>
    <row r="57" spans="1:5" ht="18.75" x14ac:dyDescent="0.3">
      <c r="A57" s="17" t="s">
        <v>49</v>
      </c>
      <c r="B57" s="18">
        <v>262</v>
      </c>
      <c r="C57" s="19">
        <v>25</v>
      </c>
      <c r="D57" s="20">
        <v>357</v>
      </c>
      <c r="E57" s="18">
        <f t="shared" si="2"/>
        <v>644</v>
      </c>
    </row>
    <row r="58" spans="1:5" ht="18.75" x14ac:dyDescent="0.3">
      <c r="A58" s="37" t="s">
        <v>15</v>
      </c>
      <c r="B58" s="4">
        <v>402</v>
      </c>
      <c r="C58" s="21">
        <v>15</v>
      </c>
      <c r="D58" s="22">
        <v>183</v>
      </c>
      <c r="E58" s="4">
        <f t="shared" si="2"/>
        <v>600</v>
      </c>
    </row>
    <row r="59" spans="1:5" ht="18.75" x14ac:dyDescent="0.3">
      <c r="A59" s="17" t="s">
        <v>51</v>
      </c>
      <c r="B59" s="18">
        <v>225</v>
      </c>
      <c r="C59" s="19">
        <v>100</v>
      </c>
      <c r="D59" s="20">
        <v>242</v>
      </c>
      <c r="E59" s="18">
        <f t="shared" si="2"/>
        <v>567</v>
      </c>
    </row>
    <row r="60" spans="1:5" ht="18.75" x14ac:dyDescent="0.3">
      <c r="A60" s="24" t="s">
        <v>21</v>
      </c>
      <c r="B60" s="25">
        <v>138</v>
      </c>
      <c r="C60" s="26">
        <v>90</v>
      </c>
      <c r="D60" s="6">
        <v>334</v>
      </c>
      <c r="E60" s="25">
        <f t="shared" si="2"/>
        <v>562</v>
      </c>
    </row>
    <row r="61" spans="1:5" ht="18.75" x14ac:dyDescent="0.3">
      <c r="A61" s="37" t="s">
        <v>25</v>
      </c>
      <c r="B61" s="30">
        <v>456</v>
      </c>
      <c r="C61" s="38">
        <v>0</v>
      </c>
      <c r="D61" s="39">
        <v>60</v>
      </c>
      <c r="E61" s="4">
        <f t="shared" si="2"/>
        <v>516</v>
      </c>
    </row>
    <row r="62" spans="1:5" ht="18.75" x14ac:dyDescent="0.3">
      <c r="A62" s="23" t="s">
        <v>20</v>
      </c>
      <c r="B62" s="18">
        <v>182</v>
      </c>
      <c r="C62" s="19">
        <v>0</v>
      </c>
      <c r="D62" s="20">
        <v>279</v>
      </c>
      <c r="E62" s="18">
        <f t="shared" si="2"/>
        <v>461</v>
      </c>
    </row>
    <row r="63" spans="1:5" ht="18.75" x14ac:dyDescent="0.3">
      <c r="A63" s="17" t="s">
        <v>52</v>
      </c>
      <c r="B63" s="4">
        <v>155</v>
      </c>
      <c r="C63" s="4">
        <v>50</v>
      </c>
      <c r="D63" s="4">
        <v>172</v>
      </c>
      <c r="E63" s="18">
        <f t="shared" si="2"/>
        <v>377</v>
      </c>
    </row>
    <row r="64" spans="1:5" ht="18.75" x14ac:dyDescent="0.3">
      <c r="A64" s="31" t="s">
        <v>17</v>
      </c>
      <c r="B64" s="4">
        <v>277</v>
      </c>
      <c r="C64" s="4">
        <v>0</v>
      </c>
      <c r="D64" s="4">
        <v>90</v>
      </c>
      <c r="E64" s="18">
        <f t="shared" si="2"/>
        <v>367</v>
      </c>
    </row>
    <row r="65" spans="1:10" ht="18.75" x14ac:dyDescent="0.3">
      <c r="A65" s="31" t="s">
        <v>53</v>
      </c>
      <c r="B65" s="4">
        <v>155</v>
      </c>
      <c r="C65" s="4">
        <v>50</v>
      </c>
      <c r="D65" s="4">
        <v>152</v>
      </c>
      <c r="E65" s="18">
        <f>SUM(B65:D65)</f>
        <v>357</v>
      </c>
    </row>
    <row r="66" spans="1:10" ht="18.75" x14ac:dyDescent="0.3">
      <c r="A66" s="31" t="s">
        <v>50</v>
      </c>
      <c r="B66" s="4">
        <v>135</v>
      </c>
      <c r="C66" s="4">
        <v>25</v>
      </c>
      <c r="D66" s="4">
        <v>180</v>
      </c>
      <c r="E66" s="18">
        <f>SUM(B66:D66)</f>
        <v>340</v>
      </c>
    </row>
    <row r="67" spans="1:10" ht="18.75" x14ac:dyDescent="0.3">
      <c r="A67" s="34" t="s">
        <v>19</v>
      </c>
      <c r="B67" s="4">
        <v>38</v>
      </c>
      <c r="C67" s="4">
        <v>0</v>
      </c>
      <c r="D67" s="4">
        <v>290</v>
      </c>
      <c r="E67" s="18">
        <f>SUM(B67:D67)</f>
        <v>328</v>
      </c>
    </row>
    <row r="68" spans="1:10" ht="18.75" x14ac:dyDescent="0.3">
      <c r="A68" s="32" t="s">
        <v>54</v>
      </c>
      <c r="B68" s="12">
        <v>90</v>
      </c>
      <c r="C68" s="12">
        <v>0</v>
      </c>
      <c r="D68" s="12">
        <v>130</v>
      </c>
      <c r="E68" s="25">
        <f>SUM(B68:D68)</f>
        <v>220</v>
      </c>
    </row>
    <row r="69" spans="1:10" ht="18.75" x14ac:dyDescent="0.3">
      <c r="A69" s="49"/>
      <c r="B69" s="7"/>
      <c r="C69" s="7"/>
      <c r="D69" s="7"/>
      <c r="E69" s="7"/>
    </row>
    <row r="70" spans="1:10" ht="18.75" x14ac:dyDescent="0.3">
      <c r="A70" s="48"/>
      <c r="B70" s="6"/>
      <c r="C70" s="6"/>
      <c r="D70" s="6"/>
      <c r="E70" s="6"/>
    </row>
    <row r="71" spans="1:10" ht="18.75" x14ac:dyDescent="0.3">
      <c r="A71" s="48"/>
      <c r="B71" s="6"/>
      <c r="C71" s="6"/>
      <c r="D71" s="6"/>
      <c r="E71" s="6"/>
    </row>
    <row r="72" spans="1:10" ht="18.75" x14ac:dyDescent="0.3">
      <c r="A72" s="45"/>
      <c r="B72" s="6"/>
      <c r="C72" s="6"/>
      <c r="D72" s="6"/>
      <c r="E72" s="6"/>
      <c r="J72" s="3"/>
    </row>
    <row r="73" spans="1:10" ht="18.75" x14ac:dyDescent="0.3">
      <c r="A73" s="48"/>
      <c r="B73" s="6"/>
      <c r="C73" s="6"/>
      <c r="D73" s="6"/>
      <c r="E73" s="6"/>
    </row>
  </sheetData>
  <sortState ref="A8:E16">
    <sortCondition descending="1" ref="E65:E73"/>
  </sortState>
  <mergeCells count="5">
    <mergeCell ref="A2:E2"/>
    <mergeCell ref="A3:E3"/>
    <mergeCell ref="A6:E6"/>
    <mergeCell ref="A18:E18"/>
    <mergeCell ref="A48:E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Victoria</cp:lastModifiedBy>
  <dcterms:created xsi:type="dcterms:W3CDTF">2021-04-15T18:17:28Z</dcterms:created>
  <dcterms:modified xsi:type="dcterms:W3CDTF">2021-04-23T08:07:10Z</dcterms:modified>
</cp:coreProperties>
</file>